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PBJ-2017\Pengumuman Penetapan Penyedia-di atas 50 jt (kecuali Jakons)\"/>
    </mc:Choice>
  </mc:AlternateContent>
  <bookViews>
    <workbookView xWindow="0" yWindow="0" windowWidth="15600" windowHeight="8496"/>
  </bookViews>
  <sheets>
    <sheet name="P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4" i="1"/>
  <c r="G23" i="1"/>
  <c r="G22" i="1"/>
  <c r="G18" i="1"/>
  <c r="D6" i="1"/>
  <c r="D5" i="1"/>
  <c r="D4" i="1"/>
  <c r="D3" i="1"/>
</calcChain>
</file>

<file path=xl/sharedStrings.xml><?xml version="1.0" encoding="utf-8"?>
<sst xmlns="http://schemas.openxmlformats.org/spreadsheetml/2006/main" count="42" uniqueCount="33">
  <si>
    <t>PEMERINTAH KABUPATEN PROBOLINGGO</t>
  </si>
  <si>
    <t>KRAKSAAN 67282</t>
  </si>
  <si>
    <t>PENETAPAN PENYEDIA BARANG/JASA</t>
  </si>
  <si>
    <t>Berdasarkan ;</t>
  </si>
  <si>
    <t>1.</t>
  </si>
  <si>
    <t>Peraturan Presiden Republik Indonesia Nomor 54 Tahun 2010 tentang Pengadaan Barang/Jasa Pemerintah beserta perubahan dan petunjuk teknisnya;</t>
  </si>
  <si>
    <t>2.</t>
  </si>
  <si>
    <t>Untuk,</t>
  </si>
  <si>
    <t>SKPD</t>
  </si>
  <si>
    <t>:</t>
  </si>
  <si>
    <t>Kegiatan</t>
  </si>
  <si>
    <t>Pekerjaan</t>
  </si>
  <si>
    <t>Nilai Total HPS</t>
  </si>
  <si>
    <t>Sumber dana</t>
  </si>
  <si>
    <t>Lokasi</t>
  </si>
  <si>
    <t>Maka, sebagai realisasi tersebut diatas, dengan ini ditetapkan bahwa :</t>
  </si>
  <si>
    <t>Nama Calon Penyedia</t>
  </si>
  <si>
    <t xml:space="preserve">NPWP </t>
  </si>
  <si>
    <t>Alamat</t>
  </si>
  <si>
    <t>Harga Negosiasi</t>
  </si>
  <si>
    <r>
      <t xml:space="preserve">Dinyatakan Sebagai </t>
    </r>
    <r>
      <rPr>
        <b/>
        <sz val="12"/>
        <color theme="1"/>
        <rFont val="Bookman Old Style"/>
        <family val="1"/>
      </rPr>
      <t>Penyedia Jasa.</t>
    </r>
  </si>
  <si>
    <t xml:space="preserve">          Demikian Penetapan ini, apabila dikemudian hari terdapat kekeliruan akan dilakukan perubahan.</t>
  </si>
  <si>
    <t>Pejabat Pengadaan Barang/Jasa</t>
  </si>
  <si>
    <t>Rp. 22.330.000,-</t>
  </si>
  <si>
    <t>Rp 22.440.000</t>
  </si>
  <si>
    <t>Penyusunan Bagan Sistem Akuntansi BLUD lingkup Pemerintah Kabupaten Probolinggo</t>
  </si>
  <si>
    <t>CV. NAJWA IT SOLUTION</t>
  </si>
  <si>
    <t>31.386.198.1-625.000</t>
  </si>
  <si>
    <t>Jl. Taman Bugenvil VI No. 11 Kota Probolinggo</t>
  </si>
  <si>
    <t>Berita Acara Hasil Pengadaan Langsung Nomor : 038/Pj.PBJ/AKT/426.203/2017 tanggal 27 November 2017</t>
  </si>
  <si>
    <t>Nomor :  040/Pj.PBJ/AKT/426.203/2017</t>
  </si>
  <si>
    <t>Monitoring dan Evaluasi proses akuntansi dan Laporan Keuangan PPK BLUD dan BUMD</t>
  </si>
  <si>
    <t>TTd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</si>
</sst>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12"/>
      <color theme="1"/>
      <name val="Calibri Light"/>
      <family val="1"/>
      <scheme val="major"/>
    </font>
    <font>
      <sz val="14"/>
      <color theme="1"/>
      <name val="Bookman Old Style"/>
      <family val="1"/>
    </font>
    <font>
      <sz val="11"/>
      <color theme="1"/>
      <name val="Calibri Light"/>
      <family val="1"/>
      <scheme val="major"/>
    </font>
    <font>
      <b/>
      <sz val="17"/>
      <color theme="1"/>
      <name val="Bookman Old Style"/>
      <family val="1"/>
    </font>
    <font>
      <sz val="10"/>
      <color theme="1"/>
      <name val="Calibri Light"/>
      <family val="1"/>
      <scheme val="major"/>
    </font>
    <font>
      <sz val="12"/>
      <color theme="1"/>
      <name val="Bookman Old Style"/>
      <family val="1"/>
    </font>
    <font>
      <b/>
      <u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u/>
      <sz val="12"/>
      <color theme="1"/>
      <name val="Bookman Old Style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0" fontId="2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/>
    </xf>
    <xf numFmtId="41" fontId="8" fillId="0" borderId="0" xfId="0" quotePrefix="1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30307</xdr:colOff>
      <xdr:row>1</xdr:row>
      <xdr:rowOff>27215</xdr:rowOff>
    </xdr:from>
    <xdr:to>
      <xdr:col>6</xdr:col>
      <xdr:colOff>310365</xdr:colOff>
      <xdr:row>6</xdr:row>
      <xdr:rowOff>217715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406A391-8C8E-43B9-98C0-D8E0BBFF1E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287" y="202475"/>
          <a:ext cx="1194458" cy="138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_J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JADWAL"/>
      <sheetName val="HPS"/>
      <sheetName val="survey"/>
      <sheetName val="PL"/>
      <sheetName val="P.LK"/>
      <sheetName val="SPK"/>
      <sheetName val="SUK"/>
      <sheetName val="SPMK"/>
    </sheetNames>
    <sheetDataSet>
      <sheetData sheetId="0">
        <row r="3">
          <cell r="C3" t="str">
            <v>Badan Keuangan Daerah</v>
          </cell>
        </row>
        <row r="6">
          <cell r="E6" t="str">
            <v>Jl. Panglima Sudirman No 134 Kraksaan, Telp/Fax (0335) 846651</v>
          </cell>
        </row>
        <row r="8">
          <cell r="C8" t="str">
            <v>dpkd.probolinggokab.go.id</v>
          </cell>
        </row>
        <row r="9">
          <cell r="C9" t="str">
            <v>dpkdkabprobolinggo@gmail.com</v>
          </cell>
        </row>
        <row r="12">
          <cell r="C12" t="str">
            <v>APBD Kabupaten Probolinggo Tahun Anggaran 2017</v>
          </cell>
        </row>
        <row r="41">
          <cell r="C41" t="str">
            <v>Kabupaten Probolinggo</v>
          </cell>
        </row>
      </sheetData>
      <sheetData sheetId="1">
        <row r="15">
          <cell r="D15">
            <v>43066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view="pageBreakPreview" topLeftCell="A34" zoomScale="70" zoomScaleNormal="145" zoomScaleSheetLayoutView="70" workbookViewId="0">
      <selection activeCell="K43" sqref="K43"/>
    </sheetView>
  </sheetViews>
  <sheetFormatPr defaultColWidth="9.109375" defaultRowHeight="14.4" x14ac:dyDescent="0.3"/>
  <cols>
    <col min="1" max="1" width="4.6640625" style="3" customWidth="1"/>
    <col min="2" max="2" width="4.109375" style="3" customWidth="1"/>
    <col min="3" max="3" width="2.88671875" style="3" customWidth="1"/>
    <col min="4" max="4" width="3.88671875" style="3" customWidth="1"/>
    <col min="5" max="5" width="5" style="3" customWidth="1"/>
    <col min="6" max="6" width="1.5546875" style="3" customWidth="1"/>
    <col min="7" max="7" width="11.88671875" style="3" customWidth="1"/>
    <col min="8" max="8" width="2.6640625" style="3" customWidth="1"/>
    <col min="9" max="9" width="23.109375" style="3" customWidth="1"/>
    <col min="10" max="10" width="14.33203125" style="3" customWidth="1"/>
    <col min="11" max="11" width="9.109375" style="3"/>
    <col min="12" max="12" width="12.6640625" style="3" customWidth="1"/>
    <col min="13" max="13" width="15.44140625" style="3" customWidth="1"/>
    <col min="14" max="14" width="17.109375" style="3" customWidth="1"/>
    <col min="15" max="20" width="9.109375" style="3"/>
    <col min="21" max="21" width="8.33203125" style="3" customWidth="1"/>
    <col min="22" max="16384" width="9.109375" style="3"/>
  </cols>
  <sheetData>
    <row r="1" spans="1:14" s="1" customFormat="1" ht="13.8" x14ac:dyDescent="0.3"/>
    <row r="2" spans="1:14" ht="20.25" customHeight="1" x14ac:dyDescent="0.3">
      <c r="A2" s="2"/>
      <c r="B2" s="2"/>
      <c r="C2" s="2"/>
      <c r="D2" s="20" t="s">
        <v>0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21.75" customHeight="1" x14ac:dyDescent="0.3">
      <c r="D3" s="21" t="str">
        <f>UPPER([1]DATA!$C$3)</f>
        <v>BADAN KEUANGAN DAERAH</v>
      </c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customHeight="1" x14ac:dyDescent="0.3">
      <c r="A4" s="4"/>
      <c r="D4" s="22" t="str">
        <f>[1]DATA!$E$6</f>
        <v>Jl. Panglima Sudirman No 134 Kraksaan, Telp/Fax (0335) 846651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" customHeight="1" x14ac:dyDescent="0.3">
      <c r="A5" s="4"/>
      <c r="D5" s="22" t="str">
        <f>"Webside : " &amp;[1]DATA!C8</f>
        <v>Webside : dpkd.probolinggokab.go.id</v>
      </c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7.25" customHeight="1" x14ac:dyDescent="0.3">
      <c r="A6" s="4"/>
      <c r="D6" s="22" t="str">
        <f>"Email : " &amp;[1]DATA!C9</f>
        <v>Email : dpkdkabprobolinggo@gmail.com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 thickBot="1" x14ac:dyDescent="0.35">
      <c r="A7" s="4"/>
      <c r="D7" s="22" t="s">
        <v>1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1" customFormat="1" ht="3.9" customHeight="1" thickTop="1" x14ac:dyDescent="0.3">
      <c r="A8" s="5"/>
      <c r="B8" s="6"/>
      <c r="C8" s="6"/>
      <c r="D8" s="6"/>
      <c r="E8" s="6"/>
      <c r="F8" s="6"/>
      <c r="G8" s="6"/>
      <c r="H8" s="6"/>
      <c r="I8" s="7"/>
      <c r="J8" s="7"/>
      <c r="K8" s="6"/>
      <c r="L8" s="7"/>
      <c r="M8" s="6"/>
      <c r="N8" s="6"/>
    </row>
    <row r="9" spans="1:14" s="1" customFormat="1" ht="13.8" x14ac:dyDescent="0.3"/>
    <row r="10" spans="1:14" s="8" customFormat="1" ht="24.75" customHeight="1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1" customFormat="1" ht="15.6" x14ac:dyDescent="0.3">
      <c r="A11" s="22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1" customFormat="1" ht="13.8" x14ac:dyDescent="0.3"/>
    <row r="13" spans="1:14" s="1" customFormat="1" ht="3.75" customHeight="1" x14ac:dyDescent="0.3"/>
    <row r="14" spans="1:14" s="9" customFormat="1" ht="15.6" x14ac:dyDescent="0.3">
      <c r="B14" s="9" t="s">
        <v>3</v>
      </c>
    </row>
    <row r="15" spans="1:14" s="10" customFormat="1" ht="39.75" customHeight="1" x14ac:dyDescent="0.3">
      <c r="A15" s="10" t="s">
        <v>4</v>
      </c>
      <c r="B15" s="24" t="s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9" customFormat="1" ht="30" customHeight="1" x14ac:dyDescent="0.3">
      <c r="A16" s="9" t="s">
        <v>6</v>
      </c>
      <c r="B16" s="25" t="s">
        <v>29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s="9" customFormat="1" ht="20.25" customHeight="1" x14ac:dyDescent="0.3">
      <c r="A17" s="9" t="s">
        <v>7</v>
      </c>
    </row>
    <row r="18" spans="1:14" s="10" customFormat="1" ht="24.75" customHeight="1" x14ac:dyDescent="0.3">
      <c r="A18" s="10" t="s">
        <v>8</v>
      </c>
      <c r="F18" s="11" t="s">
        <v>9</v>
      </c>
      <c r="G18" s="10" t="str">
        <f>[1]DATA!C3</f>
        <v>Badan Keuangan Daerah</v>
      </c>
    </row>
    <row r="19" spans="1:14" s="10" customFormat="1" ht="24.75" customHeight="1" x14ac:dyDescent="0.3">
      <c r="A19" s="10" t="s">
        <v>10</v>
      </c>
      <c r="F19" s="11" t="s">
        <v>9</v>
      </c>
      <c r="G19" s="17" t="s">
        <v>31</v>
      </c>
      <c r="H19" s="17"/>
      <c r="I19" s="17"/>
      <c r="J19" s="17"/>
      <c r="K19" s="17"/>
      <c r="L19" s="17"/>
      <c r="M19" s="17"/>
      <c r="N19" s="17"/>
    </row>
    <row r="20" spans="1:14" s="10" customFormat="1" ht="24.75" customHeight="1" x14ac:dyDescent="0.3">
      <c r="A20" s="10" t="s">
        <v>11</v>
      </c>
      <c r="F20" s="11" t="s">
        <v>9</v>
      </c>
      <c r="G20" s="10" t="s">
        <v>25</v>
      </c>
    </row>
    <row r="21" spans="1:14" s="10" customFormat="1" ht="24.75" customHeight="1" x14ac:dyDescent="0.3">
      <c r="A21" s="10" t="s">
        <v>12</v>
      </c>
      <c r="F21" s="11" t="s">
        <v>9</v>
      </c>
      <c r="G21" s="16" t="s">
        <v>24</v>
      </c>
    </row>
    <row r="22" spans="1:14" s="10" customFormat="1" ht="24.75" customHeight="1" x14ac:dyDescent="0.3">
      <c r="A22" s="10" t="s">
        <v>13</v>
      </c>
      <c r="F22" s="11" t="s">
        <v>9</v>
      </c>
      <c r="G22" s="10" t="str">
        <f>[1]DATA!C12</f>
        <v>APBD Kabupaten Probolinggo Tahun Anggaran 2017</v>
      </c>
    </row>
    <row r="23" spans="1:14" s="10" customFormat="1" ht="24.75" customHeight="1" x14ac:dyDescent="0.3">
      <c r="A23" s="10" t="s">
        <v>14</v>
      </c>
      <c r="F23" s="11" t="s">
        <v>9</v>
      </c>
      <c r="G23" s="10" t="str">
        <f>[1]DATA!C41</f>
        <v>Kabupaten Probolinggo</v>
      </c>
    </row>
    <row r="24" spans="1:14" s="9" customFormat="1" ht="15.6" x14ac:dyDescent="0.3"/>
    <row r="25" spans="1:14" s="9" customFormat="1" ht="15.6" x14ac:dyDescent="0.3">
      <c r="A25" s="9" t="s">
        <v>15</v>
      </c>
    </row>
    <row r="26" spans="1:14" s="9" customFormat="1" ht="9" customHeight="1" x14ac:dyDescent="0.3"/>
    <row r="27" spans="1:14" s="10" customFormat="1" ht="23.25" customHeight="1" x14ac:dyDescent="0.3">
      <c r="A27" s="10" t="s">
        <v>16</v>
      </c>
      <c r="H27" s="11" t="s">
        <v>9</v>
      </c>
      <c r="I27" s="19" t="s">
        <v>26</v>
      </c>
      <c r="J27" s="19"/>
      <c r="K27" s="19"/>
      <c r="L27" s="19"/>
      <c r="M27" s="19"/>
      <c r="N27" s="19"/>
    </row>
    <row r="28" spans="1:14" s="10" customFormat="1" ht="23.25" customHeight="1" x14ac:dyDescent="0.3">
      <c r="A28" s="10" t="s">
        <v>17</v>
      </c>
      <c r="H28" s="11" t="s">
        <v>9</v>
      </c>
      <c r="I28" s="18" t="s">
        <v>27</v>
      </c>
      <c r="J28" s="19"/>
      <c r="K28" s="19"/>
      <c r="L28" s="19"/>
      <c r="M28" s="19"/>
      <c r="N28" s="19"/>
    </row>
    <row r="29" spans="1:14" s="10" customFormat="1" ht="23.25" customHeight="1" x14ac:dyDescent="0.3">
      <c r="A29" s="10" t="s">
        <v>18</v>
      </c>
      <c r="H29" s="11" t="s">
        <v>9</v>
      </c>
      <c r="I29" s="19" t="s">
        <v>28</v>
      </c>
      <c r="J29" s="19"/>
      <c r="K29" s="19"/>
      <c r="L29" s="19"/>
      <c r="M29" s="19"/>
      <c r="N29" s="19"/>
    </row>
    <row r="30" spans="1:14" s="10" customFormat="1" ht="23.25" customHeight="1" x14ac:dyDescent="0.3">
      <c r="A30" s="10" t="s">
        <v>19</v>
      </c>
      <c r="H30" s="11" t="s">
        <v>9</v>
      </c>
      <c r="I30" s="27" t="s">
        <v>23</v>
      </c>
      <c r="J30" s="28"/>
      <c r="K30" s="28"/>
      <c r="L30" s="28"/>
      <c r="M30" s="28"/>
      <c r="N30" s="28"/>
    </row>
    <row r="31" spans="1:14" s="10" customFormat="1" ht="23.25" customHeight="1" x14ac:dyDescent="0.3">
      <c r="A31" s="10" t="s">
        <v>20</v>
      </c>
    </row>
    <row r="32" spans="1:14" s="9" customFormat="1" ht="10.5" customHeight="1" x14ac:dyDescent="0.3"/>
    <row r="33" spans="1:18" s="9" customFormat="1" ht="30" customHeight="1" x14ac:dyDescent="0.3">
      <c r="A33" s="25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8" s="9" customFormat="1" ht="15.6" x14ac:dyDescent="0.3">
      <c r="J34" s="22" t="str">
        <f>"Probolinggo, "&amp;TEXT([1]JADWAL!D15,"d mmmm yyyy")&amp;""</f>
        <v>Probolinggo, 27 November 2017</v>
      </c>
      <c r="K34" s="22"/>
      <c r="L34" s="22"/>
      <c r="M34" s="22"/>
      <c r="N34" s="22"/>
    </row>
    <row r="35" spans="1:18" s="9" customFormat="1" ht="8.25" customHeight="1" x14ac:dyDescent="0.3"/>
    <row r="36" spans="1:18" s="9" customFormat="1" ht="15.6" x14ac:dyDescent="0.3">
      <c r="J36" s="22" t="s">
        <v>22</v>
      </c>
      <c r="K36" s="22"/>
      <c r="L36" s="22"/>
      <c r="M36" s="22"/>
      <c r="N36" s="22"/>
    </row>
    <row r="37" spans="1:18" s="9" customFormat="1" ht="29.25" customHeight="1" x14ac:dyDescent="0.3">
      <c r="J37" s="29" t="str">
        <f>UPPER([1]DATA!$C$3)</f>
        <v>BADAN KEUANGAN DAERAH</v>
      </c>
      <c r="K37" s="29"/>
      <c r="L37" s="29"/>
      <c r="M37" s="29"/>
      <c r="N37" s="29"/>
      <c r="O37" s="12"/>
      <c r="P37" s="12"/>
      <c r="Q37" s="12"/>
      <c r="R37" s="12"/>
    </row>
    <row r="38" spans="1:18" s="9" customFormat="1" ht="15.6" x14ac:dyDescent="0.3">
      <c r="K38" s="30" t="s">
        <v>32</v>
      </c>
      <c r="L38" s="30"/>
      <c r="M38" s="30"/>
    </row>
    <row r="39" spans="1:18" s="9" customFormat="1" ht="21" customHeight="1" x14ac:dyDescent="0.3"/>
    <row r="40" spans="1:18" s="9" customFormat="1" ht="30" customHeight="1" x14ac:dyDescent="0.3"/>
    <row r="41" spans="1:18" s="9" customFormat="1" ht="15.6" x14ac:dyDescent="0.3">
      <c r="A41" s="13"/>
      <c r="J41" s="26"/>
      <c r="K41" s="26"/>
      <c r="L41" s="26"/>
      <c r="M41" s="26"/>
      <c r="N41" s="26"/>
    </row>
    <row r="42" spans="1:18" s="9" customFormat="1" ht="15.6" x14ac:dyDescent="0.3">
      <c r="J42" s="22"/>
      <c r="K42" s="22"/>
      <c r="L42" s="22"/>
      <c r="M42" s="22"/>
      <c r="N42" s="22"/>
    </row>
    <row r="43" spans="1:18" s="9" customFormat="1" ht="19.5" customHeight="1" x14ac:dyDescent="0.3"/>
    <row r="44" spans="1:18" s="9" customFormat="1" ht="15" customHeight="1" x14ac:dyDescent="0.3"/>
    <row r="45" spans="1:18" s="9" customFormat="1" ht="21" customHeight="1" x14ac:dyDescent="0.3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8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21">
    <mergeCell ref="J41:N41"/>
    <mergeCell ref="J42:N42"/>
    <mergeCell ref="I29:N29"/>
    <mergeCell ref="I30:N30"/>
    <mergeCell ref="A33:N33"/>
    <mergeCell ref="J34:N34"/>
    <mergeCell ref="J36:N36"/>
    <mergeCell ref="J37:N37"/>
    <mergeCell ref="K38:M38"/>
    <mergeCell ref="I28:N28"/>
    <mergeCell ref="D2:N2"/>
    <mergeCell ref="D3:N3"/>
    <mergeCell ref="D4:N4"/>
    <mergeCell ref="D5:N5"/>
    <mergeCell ref="D6:N6"/>
    <mergeCell ref="D7:N7"/>
    <mergeCell ref="A10:N10"/>
    <mergeCell ref="A11:N11"/>
    <mergeCell ref="B15:N15"/>
    <mergeCell ref="B16:N16"/>
    <mergeCell ref="I27:N27"/>
  </mergeCells>
  <printOptions horizontalCentered="1"/>
  <pageMargins left="0.74803149606299213" right="0.19685039370078741" top="0.59055118110236227" bottom="0.39370078740157483" header="0.51181102362204722" footer="0.31496062992125984"/>
  <pageSetup paperSize="258" scale="70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</cp:lastModifiedBy>
  <dcterms:created xsi:type="dcterms:W3CDTF">2017-11-30T07:01:50Z</dcterms:created>
  <dcterms:modified xsi:type="dcterms:W3CDTF">2017-11-30T10:20:28Z</dcterms:modified>
</cp:coreProperties>
</file>